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a.gg\Provveditorato\Stage-Sia\Pubbli@Web\"/>
    </mc:Choice>
  </mc:AlternateContent>
  <workbookProtection workbookAlgorithmName="SHA-512" workbookHashValue="ifwRC+CcUSXHCbiH1Ng1I5aAEMI0UPksqh59S42eqcNodkj+2EKNjnNxRVrTjVEXpmwqxfDaUNifmgLmEt1PxA==" workbookSaltValue="GV4I2Xo9rkSqAoInLaw0Gw==" workbookSpinCount="100000" lockStructure="1"/>
  <bookViews>
    <workbookView xWindow="0" yWindow="0" windowWidth="20490" windowHeight="7230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</sheets>
  <definedNames>
    <definedName name="_ftn1" localSheetId="1">Sintesi!$C$11</definedName>
    <definedName name="_ftn2" localSheetId="2">Spese!$B$10</definedName>
    <definedName name="_ftn3" localSheetId="4">'Le Funzioni'!$J$10</definedName>
    <definedName name="_ftn4" localSheetId="4">'Le Funzioni'!$J$11</definedName>
    <definedName name="_ftnref1" localSheetId="1">Sintesi!$C$6</definedName>
    <definedName name="_ftnref2" localSheetId="2">Spese!$C$4</definedName>
    <definedName name="_ftnref3" localSheetId="2">Spese!$C$5</definedName>
    <definedName name="_ftnref4" localSheetId="2">Spese!$C$7</definedName>
    <definedName name="_ftnref5" localSheetId="2">Spese!$C$6</definedName>
    <definedName name="_ftnref6" localSheetId="2">Spese!$C$8</definedName>
    <definedName name="←">Indice!$A$2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</calcChain>
</file>

<file path=xl/sharedStrings.xml><?xml version="1.0" encoding="utf-8"?>
<sst xmlns="http://schemas.openxmlformats.org/spreadsheetml/2006/main" count="128" uniqueCount="103">
  <si>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</si>
  <si>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</si>
  <si>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</si>
  <si>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</si>
  <si>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</si>
  <si>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Dati di Sintesi</t>
  </si>
  <si>
    <t>Abitanti (N):</t>
  </si>
  <si>
    <t>Superficie (Km2): </t>
  </si>
  <si>
    <t>Funzioni delegate dai Comuni (N)[1]:</t>
  </si>
  <si>
    <t>Quali</t>
  </si>
  <si>
    <t>Coincidenza con l’ambito territoriale ottimale</t>
  </si>
  <si>
    <t>Nome</t>
  </si>
  <si>
    <t>Coincidenza con il distretto sociosanitario</t>
  </si>
  <si>
    <t>[1] Inserire quelle delegate dal Piano di Riordino Territoriale e altre</t>
  </si>
  <si>
    <t>Personale dell’Unione (N)[1]:</t>
  </si>
  <si>
    <t>Personale dell’Unione/ Personale dei Comuni- (%)[2]</t>
  </si>
  <si>
    <t>Spese correnti-impegni (in €)[3]:</t>
  </si>
  <si>
    <t>Spesa per investimenti per abitante[6]</t>
  </si>
  <si>
    <t>[1] Da Conto Annuale 2016: Quadro: Totale  T1, T2,T3</t>
  </si>
  <si>
    <t>[2] Calcolare il rapporto tra: Unità di personale nell’Unione/Somma delle Unità di Personale nei Comuni- in %</t>
  </si>
  <si>
    <t>Trasferimenti Comunali</t>
  </si>
  <si>
    <t>Contributi regionali e Statali regionalizzati (da Programma di Riordino Territoriale)</t>
  </si>
  <si>
    <t>Altri Trasferimenti per la gestione delle funzioni associate</t>
  </si>
  <si>
    <t>Entrate da attività e servizi derivati dalle gestioni associate (esclusi trasferimenti e contributi)</t>
  </si>
  <si>
    <t>Funzione svolta in Unione1[1]</t>
  </si>
  <si>
    <t>Comuni che hanno delegato la funzione -N</t>
  </si>
  <si>
    <t>Tipologia di Personale[2]</t>
  </si>
  <si>
    <t>Link alla Convenzione[3]</t>
  </si>
  <si>
    <t>Servizi informatici</t>
  </si>
  <si>
    <t>Gestione del personale</t>
  </si>
  <si>
    <t>Gestione dei tributi</t>
  </si>
  <si>
    <t>Polizia municipale</t>
  </si>
  <si>
    <t>Protezione civile</t>
  </si>
  <si>
    <t>Servizi sociali</t>
  </si>
  <si>
    <t>Urbanistica</t>
  </si>
  <si>
    <t>Suap (Sportello unico attività produttive)</t>
  </si>
  <si>
    <t>Gestione delle funzioni in materia di sismica</t>
  </si>
  <si>
    <t>Controllo di gestione</t>
  </si>
  <si>
    <t>Altre funzioni non finanziate dal PRT</t>
  </si>
  <si>
    <t>[1] Inserire Sì o No</t>
  </si>
  <si>
    <t>[2] Fa riferimento al tipo di personale presente in Unione e vuole indicare la stabilità nel tempo del personale che opera nelle singole funzioni. Va inserito: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</si>
  <si>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</si>
  <si>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</si>
  <si>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</si>
  <si>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[3] Inserire estremi della Convenzione e link che ne consente l’accesso</t>
  </si>
  <si>
    <t>[4] Con riferimento alla funzione Servizi Sociali</t>
  </si>
  <si>
    <t>LEGENDA:</t>
  </si>
  <si>
    <t>Funzioni delegate da tutti i Comuni – N.</t>
  </si>
  <si>
    <t>Funzioni delegate da una parte dei Comuni o in sub-ambito</t>
  </si>
  <si>
    <t>Anno 2015</t>
  </si>
  <si>
    <t>Anno 2016</t>
  </si>
  <si>
    <t>Anno 2017  </t>
  </si>
  <si>
    <t xml:space="preserve"> </t>
  </si>
  <si>
    <t xml:space="preserve">L'andamento delle funzioni associate </t>
  </si>
  <si>
    <t>← Indice</t>
  </si>
  <si>
    <r>
      <t>Gestione dei LLPP</t>
    </r>
    <r>
      <rPr>
        <sz val="10"/>
        <color theme="1"/>
        <rFont val="Microsoft YaHei"/>
        <family val="2"/>
      </rPr>
      <t>(progettazione, realizzazione e manutenzione opere pubbliche)</t>
    </r>
  </si>
  <si>
    <r>
      <t xml:space="preserve">Funzioni di istruzione pubblica </t>
    </r>
    <r>
      <rPr>
        <sz val="10"/>
        <color theme="1"/>
        <rFont val="Microsoft YaHei"/>
        <family val="2"/>
      </rPr>
      <t>(Materna e assistenza scolastica, trasporto, refezioni e altri servizi; Asilo nido[4])</t>
    </r>
  </si>
  <si>
    <r>
      <t>Centrale unica di committenza</t>
    </r>
    <r>
      <rPr>
        <sz val="11"/>
        <color theme="1"/>
        <rFont val="Microsoft YaHei"/>
        <family val="2"/>
      </rPr>
      <t xml:space="preserve"> </t>
    </r>
    <r>
      <rPr>
        <sz val="10"/>
        <color theme="1"/>
        <rFont val="Microsoft YaHei"/>
        <family val="2"/>
      </rPr>
      <t>(appalti e principali acquisti)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</si>
  <si>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  <r>
      <rPr>
        <sz val="10"/>
        <color theme="1"/>
        <rFont val="Microsoft YaHei"/>
        <family val="2"/>
      </rPr>
      <t>(con convenzione sostanzialmente conforme all’atto-tipo pubblicato nel sito Unioni della regione)</t>
    </r>
  </si>
  <si>
    <t>Spesa in c/capitale - impegni (in€)[4]:</t>
  </si>
  <si>
    <t>Spese correnti per abitante[5]</t>
  </si>
  <si>
    <r>
      <t>[3]</t>
    </r>
    <r>
      <rPr>
        <sz val="10"/>
        <color theme="1"/>
        <rFont val="Calibri"/>
        <family val="2"/>
        <scheme val="minor"/>
      </rPr>
      <t xml:space="preserve"> Il dato è reperibile dal portale Finanza del territorio selezionando &gt;Bilanci delle Unioni di Comuni&gt; Spese &gt;inserendo “2016” nella casella dell’anno di interesse</t>
    </r>
  </si>
  <si>
    <r>
      <t>[4]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Il dato è reperibile dal portale Finanza del territorio selezionando &gt;Bilanci delle Unioni di Comuni&gt; Spese &gt;inserendo “2016” nella casella dell’anno di interesse</t>
    </r>
  </si>
  <si>
    <r>
      <t>[5]</t>
    </r>
    <r>
      <rPr>
        <sz val="10"/>
        <color theme="1"/>
        <rFont val="Calibri"/>
        <family val="2"/>
        <scheme val="minor"/>
      </rPr>
      <t xml:space="preserve"> Il dato è reperibile dal portale Finanza del territorio selezionando &gt;Indicatori di spesa (impegni)&gt;inserendo “2016” nella casella dell’anno di interesse</t>
    </r>
  </si>
  <si>
    <r>
      <t>[6]</t>
    </r>
    <r>
      <rPr>
        <sz val="10"/>
        <color theme="1"/>
        <rFont val="Calibri"/>
        <family val="2"/>
        <scheme val="minor"/>
      </rPr>
      <t xml:space="preserve"> Il dato è reperibile dal portale Finanza del territorio selezionando &gt;Indicatori di spesa (impegni)&gt;inserendo “2016” nella casella dell’anno di interesse</t>
    </r>
  </si>
  <si>
    <t>Personale impiegato (N)</t>
  </si>
  <si>
    <t>Codice:</t>
  </si>
  <si>
    <t xml:space="preserve">Carta d'Identità </t>
  </si>
  <si>
    <t>Unione Comuni del Sorbara</t>
  </si>
  <si>
    <t>Sì</t>
  </si>
  <si>
    <t>Le Spese dell'Unione</t>
  </si>
  <si>
    <t>SI</t>
  </si>
  <si>
    <t>A-B</t>
  </si>
  <si>
    <t>NO</t>
  </si>
  <si>
    <t>C</t>
  </si>
  <si>
    <t>AMBIENTE E MANUTENZIONE</t>
  </si>
  <si>
    <t>Unione a 4: 7 funzioni</t>
  </si>
  <si>
    <t>1 funzione da 3 Comuni</t>
  </si>
  <si>
    <t>Unione a 6: 0 da tutti i Comuni</t>
  </si>
  <si>
    <t>7 funzioni da 4 Comuni - 1 da 3 Comuni</t>
  </si>
  <si>
    <t>Unione a 6: 4 da tutti i Comuni</t>
  </si>
  <si>
    <t>3 funzioni da 4 Comuni -1 funzione da 3 Comuni</t>
  </si>
  <si>
    <t>6*</t>
  </si>
  <si>
    <t>17*</t>
  </si>
  <si>
    <t>4*</t>
  </si>
  <si>
    <t>**ricomprese nelle attività e nel personale dei Servizi sociali</t>
  </si>
  <si>
    <t>A-B-D</t>
  </si>
  <si>
    <t xml:space="preserve">Spesa corrente per funzione (€) Rendiconto esercizio 2016
</t>
  </si>
  <si>
    <t>*** personale t.d. somministrato e URS</t>
  </si>
  <si>
    <t>* personale alla data del 31.12.2016, da integrare con tre risorse già dipendenti del Comune di Castelfranco Emilia trasferite all'Unione dal 01.03.2017 (Servizio SUAP) e con il personale dipendente dei Comuni di Castelfranco Emilia e San Cesario sul Panaro il cui trasferimento/comando si perfezionerà entro il 31.12.2017 ( quattro risorse dipendenti del Comune di Castelfranco presso i servizi informatici e tredici risorse dipendenti dei Comuni di Castelfranco e San Cesario presso i servizi sociali)</t>
  </si>
  <si>
    <t xml:space="preserve">Servizi Informatici - Personale - Polizia Municipale - Protezione Civile - Servizi Sociali - SUAP - CUC - Ambiente e Manutenzioni </t>
  </si>
  <si>
    <t>UNIONE COMUNI DEL SORBARA (Castelfranco + Sorbara)</t>
  </si>
  <si>
    <t>NO**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</si>
  <si>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 ***</t>
    </r>
  </si>
  <si>
    <t>Distretto 7 - Castelfranco Emilia</t>
  </si>
  <si>
    <t>Rep. n. 178 del 5/10/2009                         http://www.unionedelsorbara.mo.it/atti_e_documenti/convenzioni/index.htm</t>
  </si>
  <si>
    <t>Prot. n. 9402 del 14/9/2017                  http://www.unionedelsorbara.mo.it/atti_e_documenti/convenzioni/index.htm</t>
  </si>
  <si>
    <t>Prot. n. 9400 del 14/9/2017                           http://www.unionedelsorbara.mo.it/atti_e_documenti/convenzioni/index.htm</t>
  </si>
  <si>
    <t>Prot. n- 2835 del 16/3/2017                      http://www.unionedelsorbara.mo.it/atti_e_documenti/convenzioni/index.htm</t>
  </si>
  <si>
    <t>Rep. n.  147 del 22/12/2007             http://www.unionedelsorbara.mo.it/atti_e_documenti/convenzioni/index.htm</t>
  </si>
  <si>
    <t>Convenzione del 10/9/2015    http://www.unionedelsorbara.mo.it/atti_e_documenti/convenzioni/index.htm</t>
  </si>
  <si>
    <t>Rep. 181 del 5/10/09 Prot. n. 9401 del 14/9/2017   http://www.unionedelsorbara.mo.it/atti_e_documenti/convenzioni/index.htm</t>
  </si>
  <si>
    <t>Rep. 179-180 del 5/10/2009          http://www.unionedelsorbara.mo.it/atti_e_documenti/convenzioni/index.htm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</si>
</sst>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0000"/>
      <name val="Microsoft YaHei"/>
      <family val="2"/>
    </font>
    <font>
      <u/>
      <sz val="11"/>
      <color theme="10"/>
      <name val="Calibri"/>
      <family val="2"/>
      <scheme val="minor"/>
    </font>
    <font>
      <sz val="16"/>
      <color theme="1"/>
      <name val="Aharoni"/>
      <charset val="177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sz val="9"/>
      <color theme="1"/>
      <name val="Calibri"/>
      <family val="2"/>
      <scheme val="minor"/>
    </font>
    <font>
      <b/>
      <sz val="11"/>
      <color theme="0"/>
      <name val="Microsoft YaHei"/>
      <family val="2"/>
    </font>
    <font>
      <u/>
      <sz val="16"/>
      <color theme="1"/>
      <name val="Aharoni"/>
      <charset val="177"/>
    </font>
    <font>
      <b/>
      <sz val="16"/>
      <color rgb="FF262626"/>
      <name val="Aharoni"/>
      <charset val="177"/>
    </font>
    <font>
      <b/>
      <sz val="16"/>
      <color theme="0"/>
      <name val="Aharoni"/>
      <charset val="177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0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vertAlign val="superscript"/>
      <sz val="16"/>
      <color theme="1"/>
      <name val="Calibri"/>
      <family val="2"/>
      <scheme val="minor"/>
    </font>
    <font>
      <b/>
      <sz val="16"/>
      <color theme="1"/>
      <name val="Microsoft JhengHei UI"/>
      <family val="2"/>
    </font>
    <font>
      <b/>
      <sz val="14"/>
      <color rgb="FF000000"/>
      <name val="Microsoft YaHei"/>
      <family val="2"/>
    </font>
    <font>
      <b/>
      <sz val="12"/>
      <color rgb="FF000000"/>
      <name val="Microsoft YaHei"/>
      <family val="2"/>
    </font>
    <font>
      <b/>
      <sz val="12"/>
      <color theme="1"/>
      <name val="Calibri"/>
      <family val="2"/>
      <scheme val="minor"/>
    </font>
    <font>
      <b/>
      <sz val="12"/>
      <name val="Microsoft YaHei"/>
      <family val="2"/>
    </font>
    <font>
      <sz val="10"/>
      <color rgb="FF000000"/>
      <name val="Microsoft YaHei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3CCFF"/>
        <bgColor indexed="64"/>
      </patternFill>
    </fill>
  </fills>
  <borders count="15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rgb="FF40404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Alignment="1">
      <alignment vertical="center"/>
    </xf>
    <xf numFmtId="0" fontId="9" fillId="0" borderId="0" xfId="0" applyFont="1" applyAlignment="1">
      <alignment vertical="center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16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17" fillId="7" borderId="8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vertical="center" wrapText="1"/>
    </xf>
    <xf numFmtId="0" fontId="0" fillId="9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18" fillId="11" borderId="0" xfId="1" applyFont="1" applyFill="1" applyAlignment="1">
      <alignment horizontal="left" vertical="center" indent="5"/>
    </xf>
    <xf numFmtId="0" fontId="18" fillId="10" borderId="0" xfId="1" applyFont="1" applyFill="1" applyAlignment="1">
      <alignment horizontal="left" vertical="center" indent="5"/>
    </xf>
    <xf numFmtId="0" fontId="18" fillId="6" borderId="0" xfId="1" applyFont="1" applyFill="1" applyAlignment="1">
      <alignment horizontal="left" vertical="center" indent="5"/>
    </xf>
    <xf numFmtId="0" fontId="18" fillId="9" borderId="0" xfId="1" applyFont="1" applyFill="1" applyAlignment="1">
      <alignment horizontal="left" vertical="center" indent="5"/>
    </xf>
    <xf numFmtId="0" fontId="19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8" borderId="0" xfId="1" applyFont="1" applyFill="1" applyAlignment="1">
      <alignment horizontal="left" vertical="center" indent="5"/>
    </xf>
    <xf numFmtId="0" fontId="3" fillId="0" borderId="0" xfId="1"/>
    <xf numFmtId="0" fontId="0" fillId="0" borderId="0" xfId="0" applyFill="1"/>
    <xf numFmtId="0" fontId="7" fillId="0" borderId="0" xfId="0" applyFont="1" applyFill="1"/>
    <xf numFmtId="0" fontId="24" fillId="9" borderId="6" xfId="0" applyFont="1" applyFill="1" applyBorder="1" applyAlignment="1">
      <alignment vertical="center" wrapText="1"/>
    </xf>
    <xf numFmtId="0" fontId="24" fillId="9" borderId="7" xfId="0" applyFont="1" applyFill="1" applyBorder="1" applyAlignment="1">
      <alignment vertical="center" wrapText="1"/>
    </xf>
    <xf numFmtId="0" fontId="24" fillId="9" borderId="10" xfId="0" applyFont="1" applyFill="1" applyBorder="1" applyAlignment="1">
      <alignment vertical="center" wrapText="1"/>
    </xf>
    <xf numFmtId="0" fontId="28" fillId="9" borderId="0" xfId="0" applyFont="1" applyFill="1" applyAlignment="1">
      <alignment horizontal="left" vertical="center" indent="5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vertical="center" wrapText="1"/>
    </xf>
    <xf numFmtId="0" fontId="29" fillId="0" borderId="0" xfId="0" applyFont="1" applyAlignment="1">
      <alignment vertical="center"/>
    </xf>
    <xf numFmtId="0" fontId="22" fillId="0" borderId="0" xfId="0" applyFont="1"/>
    <xf numFmtId="0" fontId="5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4" borderId="5" xfId="0" applyFont="1" applyFill="1" applyBorder="1" applyAlignment="1">
      <alignment horizontal="center" vertical="center"/>
    </xf>
    <xf numFmtId="4" fontId="32" fillId="4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vertical="center" wrapText="1"/>
    </xf>
    <xf numFmtId="0" fontId="33" fillId="5" borderId="5" xfId="0" applyFont="1" applyFill="1" applyBorder="1" applyAlignment="1">
      <alignment horizontal="center" vertical="top"/>
    </xf>
    <xf numFmtId="0" fontId="34" fillId="0" borderId="5" xfId="0" applyFont="1" applyBorder="1" applyAlignment="1">
      <alignment horizontal="center"/>
    </xf>
    <xf numFmtId="4" fontId="34" fillId="0" borderId="2" xfId="0" applyNumberFormat="1" applyFont="1" applyBorder="1" applyAlignment="1">
      <alignment horizontal="center"/>
    </xf>
    <xf numFmtId="0" fontId="3" fillId="0" borderId="5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26" fillId="0" borderId="9" xfId="0" applyNumberFormat="1" applyFont="1" applyBorder="1" applyAlignment="1">
      <alignment horizontal="center"/>
    </xf>
    <xf numFmtId="0" fontId="3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3" fontId="30" fillId="4" borderId="7" xfId="0" applyNumberFormat="1" applyFont="1" applyFill="1" applyBorder="1" applyAlignment="1">
      <alignment horizontal="center" vertical="center"/>
    </xf>
    <xf numFmtId="3" fontId="30" fillId="4" borderId="3" xfId="0" applyNumberFormat="1" applyFont="1" applyFill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/>
    </xf>
    <xf numFmtId="164" fontId="30" fillId="4" borderId="7" xfId="0" applyNumberFormat="1" applyFont="1" applyFill="1" applyBorder="1" applyAlignment="1">
      <alignment horizontal="center" vertical="center"/>
    </xf>
    <xf numFmtId="164" fontId="30" fillId="4" borderId="3" xfId="0" applyNumberFormat="1" applyFont="1" applyFill="1" applyBorder="1" applyAlignment="1">
      <alignment horizontal="center" vertical="center"/>
    </xf>
    <xf numFmtId="164" fontId="30" fillId="4" borderId="2" xfId="0" applyNumberFormat="1" applyFont="1" applyFill="1" applyBorder="1" applyAlignment="1">
      <alignment horizontal="center" vertical="center"/>
    </xf>
    <xf numFmtId="0" fontId="23" fillId="10" borderId="7" xfId="0" applyFont="1" applyFill="1" applyBorder="1" applyAlignment="1">
      <alignment horizontal="left" vertical="center" wrapText="1"/>
    </xf>
    <xf numFmtId="0" fontId="23" fillId="10" borderId="3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1" fillId="7" borderId="7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33CCFF"/>
      <color rgb="FF0D8CE3"/>
      <color rgb="FFED5613"/>
      <color rgb="FFFC8004"/>
      <color rgb="FF9933FF"/>
      <color rgb="FFCC0000"/>
      <color rgb="FFDB8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2</xdr:col>
      <xdr:colOff>3008</xdr:colOff>
      <xdr:row>8</xdr:row>
      <xdr:rowOff>28575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BA73742-EC0E-4857-83D2-A9D863BF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1009650"/>
          <a:ext cx="3965408" cy="215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11</xdr:row>
      <xdr:rowOff>123825</xdr:rowOff>
    </xdr:from>
    <xdr:to>
      <xdr:col>8</xdr:col>
      <xdr:colOff>581026</xdr:colOff>
      <xdr:row>13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</xdr:row>
      <xdr:rowOff>166829</xdr:rowOff>
    </xdr:from>
    <xdr:to>
      <xdr:col>11</xdr:col>
      <xdr:colOff>136546</xdr:colOff>
      <xdr:row>8</xdr:row>
      <xdr:rowOff>365708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38959A5-D566-4BF6-B7B9-BD67603B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357329"/>
          <a:ext cx="4051321" cy="2522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onedelsorbara.mo.it/atti_e_documenti/convenzioni/index.htm" TargetMode="External"/><Relationship Id="rId3" Type="http://schemas.openxmlformats.org/officeDocument/2006/relationships/hyperlink" Target="http://www.unionedelsorbara.mo.it/atti_e_documenti/convenzioni/index.htm" TargetMode="External"/><Relationship Id="rId7" Type="http://schemas.openxmlformats.org/officeDocument/2006/relationships/hyperlink" Target="http://www.unionedelsorbara.mo.it/atti_e_documenti/convenzioni/index.htm" TargetMode="External"/><Relationship Id="rId2" Type="http://schemas.openxmlformats.org/officeDocument/2006/relationships/hyperlink" Target="http://www.unionedelsorbara.mo.it/atti_e_documenti/convenzioni/index.htm" TargetMode="External"/><Relationship Id="rId1" Type="http://schemas.openxmlformats.org/officeDocument/2006/relationships/hyperlink" Target="http://www.unionedelsorbara.mo.it/atti_e_documenti/convenzioni/index.htm" TargetMode="External"/><Relationship Id="rId6" Type="http://schemas.openxmlformats.org/officeDocument/2006/relationships/hyperlink" Target="http://www.unionedelsorbara.mo.it/atti_e_documenti/convenzioni/index.htm" TargetMode="External"/><Relationship Id="rId5" Type="http://schemas.openxmlformats.org/officeDocument/2006/relationships/hyperlink" Target="http://www.unionedelsorbara.mo.it/atti_e_documenti/convenzioni/index.htm" TargetMode="External"/><Relationship Id="rId4" Type="http://schemas.openxmlformats.org/officeDocument/2006/relationships/hyperlink" Target="http://www.unionedelsorbara.mo.it/atti_e_documenti/convenzioni/index.htm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C10"/>
  <sheetViews>
    <sheetView showGridLines="0" tabSelected="1" workbookViewId="0"/>
  </sheetViews>
  <sheetFormatPr defaultRowHeight="15"/>
  <cols>
    <col min="1" max="1" width="18.42578125" customWidth="1"/>
    <col min="2" max="2" width="59.7109375" customWidth="1"/>
    <col min="3" max="3" width="60" customWidth="1"/>
  </cols>
  <sheetData>
    <row r="1" spans="2:3" ht="27" customHeight="1">
      <c r="B1" s="68" t="s">
        <v>67</v>
      </c>
      <c r="C1" s="68"/>
    </row>
    <row r="2" spans="2:3" ht="36" customHeight="1">
      <c r="B2" s="67"/>
      <c r="C2" s="52" t="s">
        <v>68</v>
      </c>
    </row>
    <row r="3" spans="2:3" ht="30" customHeight="1">
      <c r="B3" s="67"/>
      <c r="C3" s="26" t="s">
        <v>5</v>
      </c>
    </row>
    <row r="4" spans="2:3" ht="29.25" customHeight="1">
      <c r="B4" s="67"/>
      <c r="C4" s="27" t="s">
        <v>1</v>
      </c>
    </row>
    <row r="5" spans="2:3" ht="30.75" customHeight="1">
      <c r="B5" s="67"/>
      <c r="C5" s="28" t="s">
        <v>2</v>
      </c>
    </row>
    <row r="6" spans="2:3" ht="31.5" customHeight="1">
      <c r="B6" s="67"/>
      <c r="C6" s="29" t="s">
        <v>3</v>
      </c>
    </row>
    <row r="7" spans="2:3" ht="32.25" customHeight="1">
      <c r="B7" s="67"/>
      <c r="C7" s="36" t="s">
        <v>4</v>
      </c>
    </row>
    <row r="8" spans="2:3">
      <c r="B8" s="67"/>
    </row>
    <row r="9" spans="2:3">
      <c r="B9" s="67"/>
      <c r="C9" s="48" t="s">
        <v>66</v>
      </c>
    </row>
    <row r="10" spans="2:3" ht="21">
      <c r="B10" s="67"/>
      <c r="C10" s="49">
        <v>2080506010</v>
      </c>
    </row>
  </sheetData>
  <sheetProtection algorithmName="SHA-512" hashValue="fZZzqRgtGY2Ek+ZcOxFYyYVuFSsgZAiOiPvzXmqHFdbAWzTG+lXPq5V8/ilsvCuepjaovz0c6xEVmm1diZkFuQ==" saltValue="DqHXmtVRy1T6dvjFiD0ehg==" spinCount="100000" sheet="1" objects="1" scenarios="1"/>
  <mergeCells count="2">
    <mergeCell ref="B2:B10"/>
    <mergeCell ref="B1:C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7"/>
  </sheetPr>
  <dimension ref="B2:O11"/>
  <sheetViews>
    <sheetView showGridLines="0" workbookViewId="0">
      <selection activeCell="F13" sqref="F13"/>
    </sheetView>
  </sheetViews>
  <sheetFormatPr defaultRowHeight="15"/>
  <cols>
    <col min="2" max="2" width="17.7109375" customWidth="1"/>
    <col min="3" max="3" width="32.28515625" customWidth="1"/>
    <col min="6" max="6" width="33.7109375" customWidth="1"/>
  </cols>
  <sheetData>
    <row r="2" spans="2:15">
      <c r="B2" s="37" t="s">
        <v>54</v>
      </c>
    </row>
    <row r="3" spans="2:15" ht="20.25">
      <c r="C3" s="21" t="s">
        <v>0</v>
      </c>
      <c r="D3" s="6"/>
      <c r="E3" s="6"/>
      <c r="F3" s="6"/>
    </row>
    <row r="4" spans="2:15" ht="24" customHeight="1">
      <c r="C4" s="22" t="s">
        <v>6</v>
      </c>
      <c r="D4" s="69">
        <v>75627</v>
      </c>
      <c r="E4" s="70"/>
      <c r="F4" s="71"/>
    </row>
    <row r="5" spans="2:15" ht="27" customHeight="1">
      <c r="C5" s="23" t="s">
        <v>7</v>
      </c>
      <c r="D5" s="72">
        <v>263.01499999999999</v>
      </c>
      <c r="E5" s="73"/>
      <c r="F5" s="74"/>
    </row>
    <row r="6" spans="2:15" ht="37.5" customHeight="1">
      <c r="C6" s="24" t="s">
        <v>8</v>
      </c>
      <c r="D6" s="55">
        <v>7</v>
      </c>
      <c r="E6" s="1" t="s">
        <v>9</v>
      </c>
      <c r="F6" s="2" t="s">
        <v>90</v>
      </c>
      <c r="O6" t="s">
        <v>52</v>
      </c>
    </row>
    <row r="7" spans="2:15" ht="44.25" customHeight="1">
      <c r="C7" s="24" t="s">
        <v>10</v>
      </c>
      <c r="D7" s="50" t="s">
        <v>69</v>
      </c>
      <c r="E7" s="1" t="s">
        <v>11</v>
      </c>
      <c r="F7" s="53" t="s">
        <v>91</v>
      </c>
    </row>
    <row r="8" spans="2:15" ht="49.5" customHeight="1">
      <c r="C8" s="25" t="s">
        <v>12</v>
      </c>
      <c r="D8" s="50" t="s">
        <v>69</v>
      </c>
      <c r="E8" s="1" t="s">
        <v>11</v>
      </c>
      <c r="F8" s="53" t="s">
        <v>94</v>
      </c>
    </row>
    <row r="11" spans="2:15">
      <c r="C11" s="4" t="s">
        <v>13</v>
      </c>
    </row>
  </sheetData>
  <mergeCells count="2">
    <mergeCell ref="D4:F4"/>
    <mergeCell ref="D5:F5"/>
  </mergeCells>
  <hyperlinks>
    <hyperlink ref="C11" location="_ftnref1" display="_ftnref1"/>
    <hyperlink ref="B2" location="Indice!A1" display="←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</sheetPr>
  <dimension ref="A1:D15"/>
  <sheetViews>
    <sheetView showGridLines="0" workbookViewId="0">
      <selection activeCell="D3" sqref="D3"/>
    </sheetView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37" t="s">
        <v>54</v>
      </c>
    </row>
    <row r="2" spans="1:4" ht="28.5" customHeight="1">
      <c r="B2" s="75" t="s">
        <v>70</v>
      </c>
      <c r="C2" s="76"/>
      <c r="D2" s="76"/>
    </row>
    <row r="3" spans="1:4" ht="30" customHeight="1">
      <c r="B3" s="44">
        <v>1</v>
      </c>
      <c r="C3" s="45" t="s">
        <v>14</v>
      </c>
      <c r="D3" s="57">
        <v>2050991</v>
      </c>
    </row>
    <row r="4" spans="1:4" ht="32.25" customHeight="1">
      <c r="B4" s="44">
        <v>2</v>
      </c>
      <c r="C4" s="45" t="s">
        <v>15</v>
      </c>
      <c r="D4" s="56">
        <v>40.85</v>
      </c>
    </row>
    <row r="5" spans="1:4" ht="24.75" customHeight="1">
      <c r="B5" s="44">
        <v>3</v>
      </c>
      <c r="C5" s="45" t="s">
        <v>16</v>
      </c>
      <c r="D5" s="51">
        <v>7130149.1600000001</v>
      </c>
    </row>
    <row r="6" spans="1:4" ht="30">
      <c r="B6" s="44">
        <v>4</v>
      </c>
      <c r="C6" s="45" t="s">
        <v>59</v>
      </c>
      <c r="D6" s="51">
        <v>184639.91</v>
      </c>
    </row>
    <row r="7" spans="1:4" ht="18">
      <c r="B7" s="44">
        <v>5</v>
      </c>
      <c r="C7" s="45" t="s">
        <v>60</v>
      </c>
      <c r="D7" s="51">
        <v>94.280470731352594</v>
      </c>
    </row>
    <row r="8" spans="1:4" ht="30">
      <c r="B8" s="44">
        <v>6</v>
      </c>
      <c r="C8" s="45" t="s">
        <v>17</v>
      </c>
      <c r="D8" s="51">
        <v>2.4414549036719699</v>
      </c>
    </row>
    <row r="9" spans="1:4">
      <c r="B9" s="39" t="s">
        <v>18</v>
      </c>
    </row>
    <row r="10" spans="1:4">
      <c r="B10" s="39" t="s">
        <v>19</v>
      </c>
    </row>
    <row r="11" spans="1:4">
      <c r="B11" s="3" t="s">
        <v>61</v>
      </c>
    </row>
    <row r="12" spans="1:4" ht="17.25">
      <c r="B12" s="5" t="s">
        <v>62</v>
      </c>
    </row>
    <row r="13" spans="1:4">
      <c r="B13" s="3" t="s">
        <v>63</v>
      </c>
    </row>
    <row r="14" spans="1:4">
      <c r="B14" s="3" t="s">
        <v>64</v>
      </c>
    </row>
    <row r="15" spans="1:4" ht="23.25">
      <c r="B15" s="46"/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9"/>
  <sheetViews>
    <sheetView showGridLines="0" workbookViewId="0">
      <selection activeCell="H28" sqref="H28"/>
    </sheetView>
  </sheetViews>
  <sheetFormatPr defaultRowHeight="1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>
      <c r="A1" s="37" t="s">
        <v>54</v>
      </c>
    </row>
    <row r="3" spans="1:6" ht="20.25">
      <c r="B3" s="77" t="s">
        <v>2</v>
      </c>
      <c r="C3" s="78"/>
      <c r="D3" s="30"/>
      <c r="E3" s="30"/>
      <c r="F3" s="30"/>
    </row>
    <row r="4" spans="1:6">
      <c r="B4" s="31"/>
      <c r="C4" s="32"/>
      <c r="D4" s="7">
        <v>2015</v>
      </c>
      <c r="E4" s="7">
        <v>2016</v>
      </c>
      <c r="F4" s="7">
        <v>2017</v>
      </c>
    </row>
    <row r="5" spans="1:6" ht="35.25" customHeight="1">
      <c r="B5" s="33">
        <v>7</v>
      </c>
      <c r="C5" s="34" t="s">
        <v>20</v>
      </c>
      <c r="D5" s="54">
        <v>5578346.6299999999</v>
      </c>
      <c r="E5" s="54">
        <v>5225225.53</v>
      </c>
      <c r="F5" s="54">
        <v>6072810.4199999999</v>
      </c>
    </row>
    <row r="6" spans="1:6" ht="63" customHeight="1">
      <c r="B6" s="33">
        <v>8</v>
      </c>
      <c r="C6" s="34" t="s">
        <v>21</v>
      </c>
      <c r="D6" s="51">
        <v>302946.52579369658</v>
      </c>
      <c r="E6" s="51">
        <v>285882.47272620723</v>
      </c>
      <c r="F6" s="51">
        <v>366496.6532064284</v>
      </c>
    </row>
    <row r="7" spans="1:6" ht="51" customHeight="1">
      <c r="B7" s="33">
        <v>9</v>
      </c>
      <c r="C7" s="34" t="s">
        <v>22</v>
      </c>
      <c r="D7" s="54">
        <v>971620.93</v>
      </c>
      <c r="E7" s="54">
        <v>739727.57</v>
      </c>
      <c r="F7" s="54">
        <v>709718.79</v>
      </c>
    </row>
    <row r="8" spans="1:6" ht="57.75" customHeight="1">
      <c r="B8" s="33">
        <v>10</v>
      </c>
      <c r="C8" s="34" t="s">
        <v>23</v>
      </c>
      <c r="D8" s="54">
        <v>620018.94999999995</v>
      </c>
      <c r="E8" s="54">
        <v>618947.99</v>
      </c>
      <c r="F8" s="54">
        <v>814638.02</v>
      </c>
    </row>
    <row r="9" spans="1:6">
      <c r="B9" s="4"/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</sheetPr>
  <dimension ref="A1:L22"/>
  <sheetViews>
    <sheetView showGridLines="0" topLeftCell="A10" workbookViewId="0">
      <selection activeCell="H16" sqref="H16"/>
    </sheetView>
  </sheetViews>
  <sheetFormatPr defaultRowHeight="15"/>
  <cols>
    <col min="2" max="2" width="34.42578125" customWidth="1"/>
    <col min="3" max="3" width="16.140625" customWidth="1"/>
    <col min="4" max="4" width="12" customWidth="1"/>
    <col min="5" max="5" width="12.28515625" customWidth="1"/>
    <col min="6" max="6" width="11.85546875" customWidth="1"/>
    <col min="7" max="7" width="21.85546875" customWidth="1"/>
    <col min="8" max="8" width="36.7109375" customWidth="1"/>
    <col min="9" max="9" width="3.140625" customWidth="1"/>
  </cols>
  <sheetData>
    <row r="1" spans="1:12" ht="24" customHeight="1">
      <c r="A1" s="37" t="s">
        <v>54</v>
      </c>
    </row>
    <row r="2" spans="1:12" ht="21">
      <c r="B2" s="43" t="s">
        <v>3</v>
      </c>
      <c r="C2" s="20"/>
      <c r="D2" s="20"/>
      <c r="E2" s="20"/>
      <c r="F2" s="20"/>
      <c r="G2" s="20"/>
      <c r="H2" s="20"/>
      <c r="J2" s="47" t="s">
        <v>46</v>
      </c>
    </row>
    <row r="3" spans="1:12" ht="61.5" customHeight="1">
      <c r="B3" s="19"/>
      <c r="C3" s="13" t="s">
        <v>24</v>
      </c>
      <c r="D3" s="13" t="s">
        <v>25</v>
      </c>
      <c r="E3" s="13" t="s">
        <v>26</v>
      </c>
      <c r="F3" s="13" t="s">
        <v>65</v>
      </c>
      <c r="G3" s="13" t="s">
        <v>87</v>
      </c>
      <c r="H3" s="13" t="s">
        <v>27</v>
      </c>
      <c r="J3" s="38" t="s">
        <v>39</v>
      </c>
    </row>
    <row r="4" spans="1:12" ht="75">
      <c r="B4" s="40" t="s">
        <v>28</v>
      </c>
      <c r="C4" s="8" t="s">
        <v>71</v>
      </c>
      <c r="D4" s="8">
        <v>6</v>
      </c>
      <c r="E4" s="8" t="s">
        <v>86</v>
      </c>
      <c r="F4" s="8" t="s">
        <v>82</v>
      </c>
      <c r="G4" s="60">
        <v>333587.49</v>
      </c>
      <c r="H4" s="58" t="s">
        <v>101</v>
      </c>
      <c r="J4" s="38" t="s">
        <v>40</v>
      </c>
    </row>
    <row r="5" spans="1:12" ht="60">
      <c r="B5" s="40" t="s">
        <v>29</v>
      </c>
      <c r="C5" s="8" t="s">
        <v>71</v>
      </c>
      <c r="D5" s="8">
        <v>4</v>
      </c>
      <c r="E5" s="8" t="s">
        <v>86</v>
      </c>
      <c r="F5" s="8">
        <v>7</v>
      </c>
      <c r="G5" s="60">
        <v>431720.8</v>
      </c>
      <c r="H5" s="58" t="s">
        <v>95</v>
      </c>
      <c r="J5" s="11" t="s">
        <v>41</v>
      </c>
    </row>
    <row r="6" spans="1:12" ht="16.5">
      <c r="B6" s="40" t="s">
        <v>30</v>
      </c>
      <c r="C6" s="8" t="s">
        <v>73</v>
      </c>
      <c r="D6" s="8"/>
      <c r="E6" s="8"/>
      <c r="F6" s="8"/>
      <c r="G6" s="60"/>
      <c r="H6" s="8"/>
      <c r="J6" s="11" t="s">
        <v>42</v>
      </c>
    </row>
    <row r="7" spans="1:12" ht="60">
      <c r="B7" s="40" t="s">
        <v>31</v>
      </c>
      <c r="C7" s="8" t="s">
        <v>71</v>
      </c>
      <c r="D7" s="8">
        <v>4</v>
      </c>
      <c r="E7" s="8" t="s">
        <v>72</v>
      </c>
      <c r="F7" s="8">
        <v>22</v>
      </c>
      <c r="G7" s="60">
        <v>1041063.33</v>
      </c>
      <c r="H7" s="58" t="s">
        <v>100</v>
      </c>
      <c r="J7" s="11" t="s">
        <v>43</v>
      </c>
    </row>
    <row r="8" spans="1:12" ht="60">
      <c r="B8" s="40" t="s">
        <v>32</v>
      </c>
      <c r="C8" s="8" t="s">
        <v>71</v>
      </c>
      <c r="D8" s="8">
        <v>6</v>
      </c>
      <c r="E8" s="8" t="s">
        <v>74</v>
      </c>
      <c r="F8" s="8">
        <v>3</v>
      </c>
      <c r="G8" s="60">
        <v>6870</v>
      </c>
      <c r="H8" s="58" t="s">
        <v>96</v>
      </c>
      <c r="J8" s="11" t="s">
        <v>93</v>
      </c>
      <c r="L8" s="66"/>
    </row>
    <row r="9" spans="1:12" ht="60">
      <c r="B9" s="40" t="s">
        <v>33</v>
      </c>
      <c r="C9" s="8" t="s">
        <v>71</v>
      </c>
      <c r="D9" s="8">
        <v>6</v>
      </c>
      <c r="E9" s="8" t="s">
        <v>86</v>
      </c>
      <c r="F9" s="8" t="s">
        <v>83</v>
      </c>
      <c r="G9" s="60">
        <f>3998563.97</f>
        <v>3998563.97</v>
      </c>
      <c r="H9" s="58" t="s">
        <v>97</v>
      </c>
      <c r="J9" s="12"/>
    </row>
    <row r="10" spans="1:12" ht="16.5">
      <c r="B10" s="40" t="s">
        <v>34</v>
      </c>
      <c r="C10" s="8" t="s">
        <v>73</v>
      </c>
      <c r="D10" s="8"/>
      <c r="E10" s="8"/>
      <c r="F10" s="8"/>
      <c r="G10" s="60"/>
      <c r="H10" s="8"/>
      <c r="J10" s="38" t="s">
        <v>44</v>
      </c>
    </row>
    <row r="11" spans="1:12" ht="60">
      <c r="B11" s="40" t="s">
        <v>35</v>
      </c>
      <c r="C11" s="8" t="s">
        <v>71</v>
      </c>
      <c r="D11" s="8">
        <v>6</v>
      </c>
      <c r="E11" s="8" t="s">
        <v>72</v>
      </c>
      <c r="F11" s="8" t="s">
        <v>84</v>
      </c>
      <c r="G11" s="60">
        <v>210407.46</v>
      </c>
      <c r="H11" s="58" t="s">
        <v>98</v>
      </c>
      <c r="J11" s="38" t="s">
        <v>45</v>
      </c>
    </row>
    <row r="12" spans="1:12" ht="30">
      <c r="B12" s="40" t="s">
        <v>36</v>
      </c>
      <c r="C12" s="9" t="s">
        <v>73</v>
      </c>
      <c r="D12" s="9"/>
      <c r="E12" s="9"/>
      <c r="F12" s="9"/>
      <c r="G12" s="61"/>
      <c r="H12" s="9"/>
    </row>
    <row r="13" spans="1:12" ht="62.25" customHeight="1">
      <c r="B13" s="41" t="s">
        <v>55</v>
      </c>
      <c r="C13" s="35" t="s">
        <v>73</v>
      </c>
      <c r="D13" s="35"/>
      <c r="E13" s="35"/>
      <c r="F13" s="35"/>
      <c r="G13" s="62"/>
      <c r="H13" s="35"/>
    </row>
    <row r="14" spans="1:12" ht="64.5">
      <c r="B14" s="41" t="s">
        <v>56</v>
      </c>
      <c r="C14" s="35" t="s">
        <v>92</v>
      </c>
      <c r="D14" s="35"/>
      <c r="E14" s="35"/>
      <c r="F14" s="35"/>
      <c r="G14" s="62"/>
      <c r="H14" s="35"/>
    </row>
    <row r="15" spans="1:12" ht="60">
      <c r="B15" s="42" t="s">
        <v>57</v>
      </c>
      <c r="C15" s="35" t="s">
        <v>71</v>
      </c>
      <c r="D15" s="35">
        <v>4</v>
      </c>
      <c r="E15" s="35" t="s">
        <v>86</v>
      </c>
      <c r="F15" s="35">
        <v>5</v>
      </c>
      <c r="G15" s="62">
        <v>164820.43</v>
      </c>
      <c r="H15" s="59" t="s">
        <v>102</v>
      </c>
    </row>
    <row r="16" spans="1:12" ht="66">
      <c r="B16" s="42" t="s">
        <v>58</v>
      </c>
      <c r="C16" s="35" t="s">
        <v>73</v>
      </c>
      <c r="D16" s="35"/>
      <c r="E16" s="35"/>
      <c r="F16" s="35"/>
      <c r="G16" s="63"/>
      <c r="H16" s="35"/>
    </row>
    <row r="17" spans="2:8" ht="16.5">
      <c r="B17" s="42" t="s">
        <v>37</v>
      </c>
      <c r="C17" s="35" t="s">
        <v>73</v>
      </c>
      <c r="D17" s="35"/>
      <c r="E17" s="35"/>
      <c r="F17" s="35"/>
      <c r="G17" s="63"/>
      <c r="H17" s="35"/>
    </row>
    <row r="18" spans="2:8" ht="60">
      <c r="B18" s="42" t="s">
        <v>38</v>
      </c>
      <c r="C18" s="65" t="s">
        <v>75</v>
      </c>
      <c r="D18" s="35">
        <v>3</v>
      </c>
      <c r="E18" s="35" t="s">
        <v>74</v>
      </c>
      <c r="F18" s="35">
        <v>3</v>
      </c>
      <c r="G18" s="64">
        <v>943115.68</v>
      </c>
      <c r="H18" s="59" t="s">
        <v>99</v>
      </c>
    </row>
    <row r="19" spans="2:8" ht="16.5">
      <c r="B19" s="10"/>
    </row>
    <row r="20" spans="2:8" ht="16.5">
      <c r="B20" s="79" t="s">
        <v>89</v>
      </c>
      <c r="C20" s="80"/>
      <c r="D20" s="80"/>
      <c r="E20" s="80"/>
      <c r="F20" s="80"/>
      <c r="G20" s="80"/>
      <c r="H20" s="80"/>
    </row>
    <row r="21" spans="2:8" ht="16.5">
      <c r="B21" s="79" t="s">
        <v>85</v>
      </c>
      <c r="C21" s="80"/>
      <c r="D21" s="80"/>
      <c r="E21" s="80"/>
      <c r="F21" s="80"/>
      <c r="G21" s="80"/>
      <c r="H21" s="80"/>
    </row>
    <row r="22" spans="2:8" ht="16.5">
      <c r="B22" s="79" t="s">
        <v>88</v>
      </c>
      <c r="C22" s="80"/>
      <c r="D22" s="80"/>
      <c r="E22" s="80"/>
      <c r="F22" s="80"/>
      <c r="G22" s="80"/>
      <c r="H22" s="80"/>
    </row>
  </sheetData>
  <mergeCells count="3">
    <mergeCell ref="B20:H20"/>
    <mergeCell ref="B21:H21"/>
    <mergeCell ref="B22:H22"/>
  </mergeCells>
  <hyperlinks>
    <hyperlink ref="A1" location="Indice!A1" display="←"/>
    <hyperlink ref="H4" r:id="rId1" display="http://www.unionedelsorbara.mo.it/atti_e_documenti/convenzioni/index.htm"/>
    <hyperlink ref="H5" r:id="rId2" display="http://www.unionedelsorbara.mo.it/atti_e_documenti/convenzioni/index.htm"/>
    <hyperlink ref="H8" r:id="rId3" display="http://www.unionedelsorbara.mo.it/atti_e_documenti/convenzioni/index.htm"/>
    <hyperlink ref="H7" r:id="rId4" display="http://www.unionedelsorbara.mo.it/atti_e_documenti/convenzioni/index.htm"/>
    <hyperlink ref="H9" r:id="rId5" display="http://www.unionedelsorbara.mo.it/atti_e_documenti/convenzioni/index.htm"/>
    <hyperlink ref="H11" r:id="rId6" display="http://www.unionedelsorbara.mo.it/atti_e_documenti/convenzioni/index.htm"/>
    <hyperlink ref="H15" r:id="rId7" display="http://www.unionedelsorbara.mo.it/atti_e_documenti/convenzioni/index.htm"/>
    <hyperlink ref="H18" r:id="rId8" display="http://www.unionedelsorbara.mo.it/atti_e_documenti/convenzioni/index.htm"/>
  </hyperlinks>
  <pageMargins left="0.7" right="0.7" top="0.75" bottom="0.75" header="0.3" footer="0.3"/>
  <pageSetup paperSize="9"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</sheetPr>
  <dimension ref="A1:D12"/>
  <sheetViews>
    <sheetView showGridLines="0" workbookViewId="0">
      <selection activeCell="C10" sqref="C10"/>
    </sheetView>
  </sheetViews>
  <sheetFormatPr defaultRowHeight="15"/>
  <cols>
    <col min="2" max="2" width="30.5703125" customWidth="1"/>
    <col min="3" max="3" width="26.7109375" customWidth="1"/>
    <col min="4" max="4" width="29.7109375" customWidth="1"/>
  </cols>
  <sheetData>
    <row r="1" spans="1:4" ht="23.25" customHeight="1">
      <c r="A1" s="37" t="s">
        <v>54</v>
      </c>
    </row>
    <row r="3" spans="1:4" ht="30" customHeight="1">
      <c r="B3" s="81" t="s">
        <v>53</v>
      </c>
      <c r="C3" s="82"/>
      <c r="D3" s="83"/>
    </row>
    <row r="4" spans="1:4" ht="45">
      <c r="B4" s="17"/>
      <c r="C4" s="7" t="s">
        <v>47</v>
      </c>
      <c r="D4" s="14" t="s">
        <v>48</v>
      </c>
    </row>
    <row r="5" spans="1:4" ht="30" customHeight="1">
      <c r="B5" s="18" t="s">
        <v>49</v>
      </c>
      <c r="C5" s="15" t="s">
        <v>76</v>
      </c>
      <c r="D5" s="15" t="s">
        <v>77</v>
      </c>
    </row>
    <row r="6" spans="1:4" ht="23.25" customHeight="1">
      <c r="B6" s="18" t="s">
        <v>50</v>
      </c>
      <c r="C6" s="15" t="s">
        <v>78</v>
      </c>
      <c r="D6" s="15" t="s">
        <v>79</v>
      </c>
    </row>
    <row r="7" spans="1:4" ht="21.75" customHeight="1">
      <c r="B7" s="18" t="s">
        <v>51</v>
      </c>
      <c r="C7" s="15" t="s">
        <v>80</v>
      </c>
      <c r="D7" s="15" t="s">
        <v>81</v>
      </c>
    </row>
    <row r="8" spans="1:4" ht="18" customHeight="1"/>
    <row r="9" spans="1:4" ht="30" customHeight="1"/>
    <row r="10" spans="1:4" ht="16.5">
      <c r="B10" s="10" t="s">
        <v>52</v>
      </c>
    </row>
    <row r="11" spans="1:4" ht="16.5">
      <c r="B11" s="10"/>
    </row>
    <row r="12" spans="1:4">
      <c r="B12" s="16"/>
    </row>
  </sheetData>
  <mergeCells count="1">
    <mergeCell ref="B3:D3"/>
  </mergeCells>
  <hyperlinks>
    <hyperlink ref="A1" location="Indice!A1" display="←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15</vt:i4>
      </vt:variant>
    </vt:vector>
  </HeadingPairs>
  <TitlesOfParts>
    <vt:vector size="21" baseType="lpstr">
      <vt:lpstr>Indice</vt:lpstr>
      <vt:lpstr>Sintesi</vt:lpstr>
      <vt:lpstr>Spese</vt:lpstr>
      <vt:lpstr>Risorse gestioni associate</vt:lpstr>
      <vt:lpstr>Le Funzioni</vt:lpstr>
      <vt:lpstr>Andamento </vt:lpstr>
      <vt:lpstr>Sintesi!_ftn1</vt:lpstr>
      <vt:lpstr>Spese!_ftn2</vt:lpstr>
      <vt:lpstr>'Le Funzioni'!_ftn3</vt:lpstr>
      <vt:lpstr>'Le Funzioni'!_ftn4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Dati_di_sintesi</vt:lpstr>
      <vt:lpstr>Le_funzioni_associate_in_cifre</vt:lpstr>
      <vt:lpstr>Le_Risorse_per_le_gestioni_associate</vt:lpstr>
      <vt:lpstr>Le_Spese_dell’Unione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Riccardo Tralli</cp:lastModifiedBy>
  <cp:lastPrinted>2017-10-30T10:33:06Z</cp:lastPrinted>
  <dcterms:created xsi:type="dcterms:W3CDTF">2017-09-11T12:21:05Z</dcterms:created>
  <dcterms:modified xsi:type="dcterms:W3CDTF">2017-11-06T07:48:28Z</dcterms:modified>
  <cp:contentStatus/>
</cp:coreProperties>
</file>